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G:\Mijn Drive\01 Beheer Projecten Rader\Europese projecten\KA3 ENNE\MOOC\"/>
    </mc:Choice>
  </mc:AlternateContent>
  <xr:revisionPtr revIDLastSave="0" documentId="8_{D290E3A3-547E-4291-AD13-7CB12A5A7BE0}" xr6:coauthVersionLast="45" xr6:coauthVersionMax="45" xr10:uidLastSave="{00000000-0000-0000-0000-000000000000}"/>
  <bookViews>
    <workbookView xWindow="-120" yWindow="-120" windowWidth="29040" windowHeight="15840" activeTab="1" xr2:uid="{00000000-000D-0000-FFFF-FFFF00000000}"/>
  </bookViews>
  <sheets>
    <sheet name="MATRIX" sheetId="1" r:id="rId1"/>
    <sheet name="CATALOGUE"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F21" i="1" s="1"/>
  <c r="D18" i="1"/>
  <c r="F18" i="1" s="1"/>
  <c r="D15" i="1"/>
  <c r="D11" i="1"/>
  <c r="D5" i="1"/>
  <c r="F5" i="1" s="1"/>
  <c r="F15" i="1" l="1"/>
  <c r="F11" i="1" l="1"/>
  <c r="F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Altheo</author>
  </authors>
  <commentList>
    <comment ref="B4" authorId="0" shapeId="0" xr:uid="{00000000-0006-0000-0000-000001000000}">
      <text>
        <r>
          <rPr>
            <sz val="9"/>
            <color rgb="FF000000"/>
            <rFont val="Tahoma"/>
            <family val="2"/>
          </rPr>
          <t>Check the "Catalogue" sheet for a correct selection of the evaluation criteria</t>
        </r>
      </text>
    </comment>
    <comment ref="C4" authorId="0" shapeId="0" xr:uid="{00000000-0006-0000-0000-000002000000}">
      <text>
        <r>
          <rPr>
            <sz val="9"/>
            <color rgb="FF000000"/>
            <rFont val="Tahoma"/>
            <family val="2"/>
          </rPr>
          <t>Set the weight of each category so to reach the total of 100%</t>
        </r>
      </text>
    </comment>
    <comment ref="D4" authorId="0" shapeId="0" xr:uid="{00000000-0006-0000-0000-000003000000}">
      <text>
        <r>
          <rPr>
            <sz val="9"/>
            <color rgb="FF000000"/>
            <rFont val="Tahoma"/>
            <family val="2"/>
          </rPr>
          <t>Fill the light-blue cells with the results of evaluation activities. Marks from 0 to 10</t>
        </r>
      </text>
    </comment>
    <comment ref="F4" authorId="0" shapeId="0" xr:uid="{00000000-0006-0000-0000-000004000000}">
      <text>
        <r>
          <rPr>
            <sz val="9"/>
            <color rgb="FF000000"/>
            <rFont val="Tahoma"/>
            <family val="2"/>
          </rPr>
          <t>In this column you will automatically obtain the weighted average of each selection criteria</t>
        </r>
      </text>
    </comment>
  </commentList>
</comments>
</file>

<file path=xl/sharedStrings.xml><?xml version="1.0" encoding="utf-8"?>
<sst xmlns="http://schemas.openxmlformats.org/spreadsheetml/2006/main" count="53" uniqueCount="44">
  <si>
    <t>%</t>
  </si>
  <si>
    <t>=</t>
  </si>
  <si>
    <t>INTERVIEW 
VIDEO PITCH</t>
  </si>
  <si>
    <t>Selectiecriteria</t>
  </si>
  <si>
    <t>Cijfer</t>
  </si>
  <si>
    <t>Cijfer %</t>
  </si>
  <si>
    <t>Persoonlijke/sociale competenties</t>
  </si>
  <si>
    <t>Professionele competenties</t>
  </si>
  <si>
    <t>Taalkundige competenties</t>
  </si>
  <si>
    <t>Digitale competenties</t>
  </si>
  <si>
    <t xml:space="preserve">Andere competenties </t>
  </si>
  <si>
    <t xml:space="preserve">Eindcijfer </t>
  </si>
  <si>
    <t>ENNE- Evaluatie Matrix voor de selectie van mobiliteitskandidaten</t>
  </si>
  <si>
    <t>Motivatie</t>
  </si>
  <si>
    <t>Verantwoordelijkheid</t>
  </si>
  <si>
    <t>Flexibiliteit</t>
  </si>
  <si>
    <t>Vindingrijkheid</t>
  </si>
  <si>
    <t>Proffessionele compententies</t>
  </si>
  <si>
    <t>Academische prestaties</t>
  </si>
  <si>
    <t>Onderdelen van leerdoelen</t>
  </si>
  <si>
    <t>Niet-formeel leren</t>
  </si>
  <si>
    <t>Taalvaardigheid</t>
  </si>
  <si>
    <t>werkgebonden taalvaardigheid</t>
  </si>
  <si>
    <t>Talenkennis van het ontvangende land</t>
  </si>
  <si>
    <t>EUKCEM II - Catalogus van selectiecriteria</t>
  </si>
  <si>
    <t>INTERNE EVALUATIE</t>
  </si>
  <si>
    <t>CURRICULUM CERTIFICATEN</t>
  </si>
  <si>
    <t>SCHRIFTELIJKE TEST/BRIEF</t>
  </si>
  <si>
    <t>Gesuggereerde methode</t>
  </si>
  <si>
    <t>Job/project gerelateerd</t>
  </si>
  <si>
    <t>Mobiliteits gerelateerd</t>
  </si>
  <si>
    <t xml:space="preserve">Wat verwacht de kandidaat van de internationale mobiliteitservaring? Is hij / zij in staat om de redenen waarom hij / zij solliciteert voor de stage duidelijk te maken?
Motivatie vloeit meestal voort uit het bewustzijn van de eigen plannen en prioriteiten. Daarom moeten de studenten kunnen beargumenteren welke voordelen hij / zij heeft bij de mobiliteit in het buitenland, zowel met betrekking tot zijn / haar schoolse pad als de persoonlijke en professionele toekomstige groei. </t>
  </si>
  <si>
    <t>Secundaire scholieren zijn tieners in alle opzichten. Hun maturiteitssniveau kan sterk variëren, afhankelijk van veel verschillende aspecten. Deze competentie moet worden beoordeeld op basis van de kenmerken van de mobiliteit (duur, aanwezigheid van begeleider, taken van de stagiairs) door de docenten / mentoren.</t>
  </si>
  <si>
    <t>Punctualiteit/regelmatigheid</t>
  </si>
  <si>
    <t>Punctualiteit is het kunnen voltooien van een taak of het vervullen van een verplichting vóór of op een vooraf aangewezen tijdstip. Punctueel zijn op de werkplek, heeft het betrekking op zowel "timemanagement" als "etiquette" en het is een competentie die gemakkelijk kan worden geëvalueerd op basis van het algemene gedrag van de leerling op school.</t>
  </si>
  <si>
    <t>De mate waarin iemand kan omgaan met veranderende omstandigheden en op nieuwe, creatieve manieren over problemen en taken kan nadenken. Met andere woorden, de creatieve denkvaardigheden van de begunstigde. Nogmaals, gemakkelijk te beoordelen op basis van de houding en het gedrag van de leerling op school, maar ook rekening houdend met eerdere gelijkaardige ervaringen (jongerenuitwisselingen, multiculturele gezinnen, studiereizen, enz.)</t>
  </si>
  <si>
    <t>Wat zijn de wensen, verwachtingen en angsten van de leerling met betrekking tot deze ervaring? Waarom denkt hij / zij de juiste persoon te zijn om naar het buitenland te gaan? Hoewel voorbereidende activiteiten kunnen bijdragen aan het versterken van de bereidheid van de geselecteerde studenten voor de mobiliteit, zouden nieuwsgierigheid, positieve houding en persoonlijke neiging tot het oplossen van problemen al aanwezigt moeten zijn bij de begunstigden in een selectiefase.</t>
  </si>
  <si>
    <t>Misschien wil je de studenten belonen die betere resultaten hebben behaald bij examens en permanente evaluatie voor de verificatie van hun educatieve doelen.</t>
  </si>
  <si>
    <t>Als alternatief en / of complementair kan de selectie van studenten worden gedaan op basis van de mate waarin een student specifieke leerdoelen heeft behaald, die bijzonder relevant zijn voor de mobiliteit.</t>
  </si>
  <si>
    <t>Is de kandidaat tijdens zijn / haar opleidingstraject al betrokken bij een werkervaring of stage? Zo ja, dan is het de moeite waard om te onderzoeken welke professionele competenties hij / zij heeft ontwikkeld en of en waarom hij / zij denkt dat dit een nuttige ervaring was.</t>
  </si>
  <si>
    <t>In het kader van taalvaardigheid is het belangrijkste te beoordelen aspect de kennis van en het vermogen om te werken in de taal die tijdens de stage zal worden gebruikt. Voor mobiliteiten langer dan 1 maand eist de Europese Commissie dat de begunstigden voor en na de transnationale ervaring een online test uitvoeren via de Online Linguistic Support (OLS), een platform dat ook online cursussen in verschillende EU-talen aanbiedt. Het OLS-platform biedt (nog) geen systeem voor het accepteren / weigeren van begunstigden. Bovendien kunnen licenties pas worden toegekend na selectie van de begunstigden.</t>
  </si>
  <si>
    <t>Het kennen van de taal van het land waar de mobiliteit zal plaatsvinden, kan een ander aspect zijn dat moet worden beoordeeld bij de selectie van begunstigden.</t>
  </si>
  <si>
    <t>Er kunnen verschillende digitale competenties nodig zijn voor de juiste uitvoering van taken en de functie die tijdens de stage wordt uitgevoerd, evenals voor de succesvolle uitvoering van opleidings- en evaluatieactiviteiten die door het project zelf worden aangeboden.</t>
  </si>
  <si>
    <t>Tijdens hun verblijf in het buitenland zullen begunstigden verschillende behoeften en problemen hebben die wellicht best via digitale middelen kunnen worden voorzien en opgelost. Online tickets kunnen kopen, Skype gebruiken om in contact te blijven met vrienden en familie, een digitale video met smartphone maken om de ervaring te documenteren, op de hoogte zijn van mogelijke digitale risico's en eenvoudige problemen met de hardware oplossen; dit zijn competenties die, als de begunstigde ze al bezit, de hele ervaring soepeler en nog gedenkwaardiger zullen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</si>
</sst>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font>
    <font>
      <sz val="11"/>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
      <b/>
      <sz val="18"/>
      <color rgb="FF07B0A4"/>
      <name val="Calibri"/>
      <family val="2"/>
    </font>
    <font>
      <sz val="11"/>
      <color rgb="FF07B0A4"/>
      <name val="Calibri"/>
      <family val="2"/>
    </font>
    <font>
      <sz val="22"/>
      <color rgb="FF07B0A4"/>
      <name val="Calibri"/>
      <family val="2"/>
    </font>
  </fonts>
  <fills count="9">
    <fill>
      <patternFill patternType="none"/>
    </fill>
    <fill>
      <patternFill patternType="gray125"/>
    </fill>
    <fill>
      <patternFill patternType="solid">
        <fgColor rgb="FF70AD47"/>
        <bgColor rgb="FF70AD47"/>
      </patternFill>
    </fill>
    <fill>
      <patternFill patternType="solid">
        <fgColor theme="0"/>
        <bgColor indexed="64"/>
      </patternFill>
    </fill>
    <fill>
      <patternFill patternType="solid">
        <fgColor rgb="FF07B0A4"/>
        <bgColor rgb="FF4472C4"/>
      </patternFill>
    </fill>
    <fill>
      <patternFill patternType="solid">
        <fgColor theme="0" tint="-4.9989318521683403E-2"/>
        <bgColor rgb="FFF8CBAD"/>
      </patternFill>
    </fill>
    <fill>
      <patternFill patternType="solid">
        <fgColor rgb="FFE5C346"/>
        <bgColor rgb="FFBDD7EE"/>
      </patternFill>
    </fill>
    <fill>
      <patternFill patternType="solid">
        <fgColor rgb="FFE5C346"/>
        <bgColor rgb="FFFFC000"/>
      </patternFill>
    </fill>
    <fill>
      <patternFill patternType="solid">
        <fgColor rgb="FF07B0A4"/>
        <bgColor rgb="FF002060"/>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0" fillId="0" borderId="0" xfId="0" applyAlignment="1"/>
    <xf numFmtId="0" fontId="14" fillId="0" borderId="0" xfId="0" applyFont="1" applyAlignment="1"/>
    <xf numFmtId="0" fontId="0" fillId="3" borderId="0" xfId="0" applyFill="1"/>
    <xf numFmtId="0" fontId="15" fillId="3" borderId="0" xfId="0" applyFont="1" applyFill="1"/>
    <xf numFmtId="0" fontId="16" fillId="3" borderId="0" xfId="0" applyFont="1" applyFill="1"/>
    <xf numFmtId="0" fontId="2" fillId="4" borderId="1" xfId="0" applyFont="1" applyFill="1" applyBorder="1" applyAlignment="1">
      <alignment wrapText="1"/>
    </xf>
    <xf numFmtId="0" fontId="2" fillId="4" borderId="1" xfId="0" applyFont="1" applyFill="1" applyBorder="1" applyAlignment="1">
      <alignment horizontal="center"/>
    </xf>
    <xf numFmtId="0" fontId="4" fillId="0" borderId="1" xfId="0" applyFont="1" applyBorder="1"/>
    <xf numFmtId="0" fontId="5" fillId="4" borderId="1" xfId="0" applyFont="1" applyFill="1" applyBorder="1"/>
    <xf numFmtId="2"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2" fontId="7" fillId="4" borderId="1" xfId="1" applyNumberFormat="1" applyFont="1" applyFill="1" applyBorder="1" applyAlignment="1">
      <alignment horizontal="center" vertical="center"/>
    </xf>
    <xf numFmtId="0" fontId="6" fillId="0" borderId="1" xfId="0" applyFont="1" applyBorder="1"/>
    <xf numFmtId="2" fontId="2" fillId="4" borderId="1" xfId="1" applyNumberFormat="1" applyFont="1" applyFill="1" applyBorder="1" applyAlignment="1">
      <alignment horizontal="center"/>
    </xf>
    <xf numFmtId="0" fontId="6" fillId="3" borderId="2" xfId="0" applyFont="1" applyFill="1" applyBorder="1"/>
    <xf numFmtId="0" fontId="6" fillId="3" borderId="3" xfId="0" applyFont="1" applyFill="1" applyBorder="1"/>
    <xf numFmtId="0" fontId="6" fillId="3" borderId="1" xfId="0" applyFont="1" applyFill="1" applyBorder="1"/>
    <xf numFmtId="2" fontId="6" fillId="6" borderId="1" xfId="0" applyNumberFormat="1" applyFont="1" applyFill="1" applyBorder="1" applyAlignment="1" applyProtection="1">
      <alignment horizontal="center" vertical="center"/>
      <protection locked="0"/>
    </xf>
    <xf numFmtId="2" fontId="6" fillId="6" borderId="1" xfId="1" applyNumberFormat="1" applyFont="1" applyFill="1" applyBorder="1" applyAlignment="1" applyProtection="1">
      <alignment horizontal="center"/>
      <protection locked="0"/>
    </xf>
    <xf numFmtId="0" fontId="0" fillId="3" borderId="0" xfId="0" applyFill="1" applyAlignment="1">
      <alignment vertical="center"/>
    </xf>
    <xf numFmtId="0" fontId="17" fillId="3" borderId="0" xfId="0" applyFont="1" applyFill="1" applyAlignment="1">
      <alignment vertical="center"/>
    </xf>
    <xf numFmtId="0" fontId="11" fillId="0" borderId="4" xfId="0" applyFont="1" applyBorder="1" applyAlignment="1">
      <alignment horizontal="justify" vertical="center"/>
    </xf>
    <xf numFmtId="0" fontId="12" fillId="0" borderId="4" xfId="0" applyFont="1" applyBorder="1" applyAlignment="1">
      <alignment horizontal="justify" vertical="center"/>
    </xf>
    <xf numFmtId="0" fontId="13" fillId="0" borderId="4" xfId="0" applyFont="1" applyBorder="1" applyAlignment="1">
      <alignment horizontal="justify" vertical="center" wrapText="1"/>
    </xf>
    <xf numFmtId="0" fontId="13" fillId="2" borderId="4" xfId="0" applyFont="1" applyFill="1" applyBorder="1" applyAlignment="1">
      <alignment horizontal="justify" vertical="center" wrapText="1"/>
    </xf>
    <xf numFmtId="0" fontId="12" fillId="0" borderId="4" xfId="0" applyFont="1" applyBorder="1" applyAlignment="1">
      <alignment horizontal="justify" vertical="center" wrapText="1"/>
    </xf>
    <xf numFmtId="0" fontId="12" fillId="0" borderId="4" xfId="0" applyFont="1" applyBorder="1" applyAlignment="1">
      <alignment vertical="center" wrapText="1"/>
    </xf>
    <xf numFmtId="0" fontId="12" fillId="2" borderId="4" xfId="0" applyFont="1" applyFill="1" applyBorder="1" applyAlignment="1">
      <alignment horizontal="justify" vertical="center" wrapText="1"/>
    </xf>
    <xf numFmtId="0" fontId="11" fillId="0" borderId="4" xfId="0" applyFont="1" applyBorder="1" applyAlignment="1">
      <alignment vertical="center"/>
    </xf>
    <xf numFmtId="0" fontId="0" fillId="0" borderId="4" xfId="0" applyBorder="1" applyAlignment="1">
      <alignment wrapText="1"/>
    </xf>
    <xf numFmtId="0" fontId="15" fillId="3" borderId="4" xfId="0" applyFont="1" applyFill="1" applyBorder="1" applyAlignment="1"/>
    <xf numFmtId="0" fontId="0" fillId="3" borderId="4" xfId="0" applyFill="1" applyBorder="1" applyAlignment="1"/>
    <xf numFmtId="0" fontId="8" fillId="3" borderId="4" xfId="0" applyFont="1" applyFill="1" applyBorder="1" applyAlignment="1">
      <alignment horizontal="center" textRotation="90" wrapText="1"/>
    </xf>
    <xf numFmtId="0" fontId="0" fillId="3" borderId="0" xfId="0" applyFill="1" applyAlignment="1"/>
    <xf numFmtId="0" fontId="14" fillId="3" borderId="0" xfId="0" applyFont="1" applyFill="1" applyAlignment="1"/>
    <xf numFmtId="0" fontId="0" fillId="5" borderId="1" xfId="0" applyFill="1" applyBorder="1"/>
    <xf numFmtId="0" fontId="2" fillId="4" borderId="1" xfId="0" applyFont="1" applyFill="1" applyBorder="1" applyAlignment="1">
      <alignment horizontal="right"/>
    </xf>
    <xf numFmtId="0" fontId="9" fillId="8" borderId="4" xfId="0" applyFont="1" applyFill="1" applyBorder="1" applyAlignment="1">
      <alignment horizontal="justify" vertical="center"/>
    </xf>
    <xf numFmtId="0" fontId="10" fillId="7" borderId="4" xfId="0" applyFont="1" applyFill="1" applyBorder="1" applyAlignment="1">
      <alignment horizontal="center"/>
    </xf>
    <xf numFmtId="0" fontId="9" fillId="8" borderId="4" xfId="0" applyFont="1" applyFill="1" applyBorder="1" applyAlignment="1">
      <alignment horizontal="left" vertical="center"/>
    </xf>
  </cellXfs>
  <cellStyles count="2">
    <cellStyle name="Procent" xfId="1" builtinId="5" customBuiltin="1"/>
    <cellStyle name="Standaard" xfId="0" builtinId="0" customBuiltin="1"/>
  </cellStyles>
  <dxfs count="0"/>
  <tableStyles count="0" defaultTableStyle="TableStyleMedium2" defaultPivotStyle="PivotStyleLight16"/>
  <colors>
    <mruColors>
      <color rgb="FF07B0A4"/>
      <color rgb="FFE5C3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254003</xdr:colOff>
      <xdr:row>3</xdr:row>
      <xdr:rowOff>31746</xdr:rowOff>
    </xdr:from>
    <xdr:ext cx="10210797" cy="1250954"/>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6210303" y="514346"/>
          <a:ext cx="10210797" cy="1250954"/>
        </a:xfrm>
        <a:prstGeom prst="rect">
          <a:avLst/>
        </a:prstGeom>
        <a:solidFill>
          <a:srgbClr val="FFFFFF"/>
        </a:solidFill>
        <a:ln w="12700" cap="flat">
          <a:solidFill>
            <a:srgbClr val="E5C346"/>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000000"/>
              </a:solidFill>
              <a:uFillTx/>
              <a:latin typeface="Calibri"/>
            </a:rPr>
            <a:t>KLEUREN LEGENDE </a:t>
          </a:r>
          <a:r>
            <a:rPr lang="it-IT" sz="14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07B0A4"/>
              </a:solidFill>
              <a:uFillTx/>
              <a:latin typeface="Calibri"/>
            </a:rPr>
            <a:t>• Geblokkeerde cellen</a:t>
          </a:r>
          <a:r>
            <a:rPr lang="it-IT" sz="1400" b="0" i="0" u="none" strike="noStrike" kern="0" cap="none" spc="0" baseline="0">
              <a:solidFill>
                <a:srgbClr val="07B0A4"/>
              </a:solidFill>
              <a:uFillTx/>
              <a:latin typeface="Calibri"/>
            </a:rPr>
            <a:t>: </a:t>
          </a:r>
          <a:r>
            <a:rPr lang="it-IT" sz="1400" b="0" i="0" u="none" strike="noStrike" kern="0" cap="none" spc="0" baseline="0">
              <a:solidFill>
                <a:srgbClr val="000000"/>
              </a:solidFill>
              <a:uFillTx/>
              <a:latin typeface="Calibri"/>
            </a:rPr>
            <a:t>bevatten formules</a:t>
          </a:r>
          <a:br>
            <a:rPr lang="it-IT" sz="1400" b="0" i="0" u="none" strike="noStrike" kern="0" cap="none" spc="0" baseline="0">
              <a:solidFill>
                <a:srgbClr val="000000"/>
              </a:solidFill>
              <a:uFillTx/>
              <a:latin typeface="Calibri"/>
            </a:rPr>
          </a:br>
          <a:r>
            <a:rPr lang="it-IT" sz="1400" b="1" i="0" u="none" strike="noStrike" kern="0" cap="none" spc="0" baseline="0">
              <a:solidFill>
                <a:srgbClr val="E5C346"/>
              </a:solidFill>
              <a:uFillTx/>
              <a:latin typeface="Calibri"/>
            </a:rPr>
            <a:t>• Open cellen</a:t>
          </a:r>
          <a:r>
            <a:rPr lang="it-IT" sz="1400" b="0" i="0" u="none" strike="noStrike" kern="0" cap="none" spc="0" baseline="0">
              <a:solidFill>
                <a:srgbClr val="E5C346"/>
              </a:solidFill>
              <a:uFillTx/>
              <a:latin typeface="Calibri"/>
            </a:rPr>
            <a:t>: </a:t>
          </a:r>
          <a:r>
            <a:rPr lang="it-IT" sz="1400" b="0" i="0" u="none" strike="noStrike" kern="0" cap="none" spc="0" baseline="0">
              <a:solidFill>
                <a:sysClr val="windowText" lastClr="000000"/>
              </a:solidFill>
              <a:uFillTx/>
              <a:latin typeface="Calibri"/>
            </a:rPr>
            <a:t>invullen volgens de gegeven instructies            </a:t>
          </a:r>
          <a:br>
            <a:rPr lang="it-IT" sz="1400" b="0" i="0" u="none" strike="noStrike" kern="0" cap="none" spc="0" baseline="0">
              <a:solidFill>
                <a:srgbClr val="000000"/>
              </a:solidFill>
              <a:uFillTx/>
              <a:latin typeface="Calibri"/>
            </a:rPr>
          </a:br>
          <a:r>
            <a:rPr lang="it-IT" sz="1400" b="1" i="0" u="none" strike="noStrike" kern="0" cap="none" spc="0" baseline="0">
              <a:solidFill>
                <a:schemeClr val="bg1">
                  <a:lumMod val="75000"/>
                </a:schemeClr>
              </a:solidFill>
              <a:uFillTx/>
              <a:latin typeface="Calibri"/>
            </a:rPr>
            <a:t>• Lijsten</a:t>
          </a:r>
          <a:r>
            <a:rPr lang="it-IT" sz="1400" b="0" i="0" u="none" strike="noStrike" kern="0" cap="none" spc="0" baseline="0">
              <a:solidFill>
                <a:schemeClr val="bg1">
                  <a:lumMod val="75000"/>
                </a:schemeClr>
              </a:solidFill>
              <a:uFillTx/>
              <a:latin typeface="Calibri"/>
            </a:rPr>
            <a:t>: </a:t>
          </a:r>
          <a:r>
            <a:rPr lang="it-IT" sz="1400" b="0" i="0" u="none" strike="noStrike" kern="0" cap="none" spc="0" baseline="0">
              <a:solidFill>
                <a:srgbClr val="000000"/>
              </a:solidFill>
              <a:uFillTx/>
              <a:latin typeface="Calibri"/>
            </a:rPr>
            <a:t>selectie van de elementen beschikbaar in de lijst</a:t>
          </a:r>
        </a:p>
      </xdr:txBody>
    </xdr:sp>
    <xdr:clientData/>
  </xdr:oneCellAnchor>
  <xdr:oneCellAnchor>
    <xdr:from>
      <xdr:col>6</xdr:col>
      <xdr:colOff>266703</xdr:colOff>
      <xdr:row>8</xdr:row>
      <xdr:rowOff>98420</xdr:rowOff>
    </xdr:from>
    <xdr:ext cx="10210797" cy="1171580"/>
    <xdr:sp macro="" textlink="">
      <xdr:nvSpPr>
        <xdr:cNvPr id="3" name="CasellaDiTesto 5">
          <a:extLst>
            <a:ext uri="{FF2B5EF4-FFF2-40B4-BE49-F238E27FC236}">
              <a16:creationId xmlns:a16="http://schemas.microsoft.com/office/drawing/2014/main" id="{00000000-0008-0000-0000-000003000000}"/>
            </a:ext>
          </a:extLst>
        </xdr:cNvPr>
        <xdr:cNvSpPr txBox="1"/>
      </xdr:nvSpPr>
      <xdr:spPr>
        <a:xfrm>
          <a:off x="6223003" y="1914520"/>
          <a:ext cx="10210797" cy="1171580"/>
        </a:xfrm>
        <a:prstGeom prst="rect">
          <a:avLst/>
        </a:prstGeom>
        <a:solidFill>
          <a:srgbClr val="FFFFFF"/>
        </a:solidFill>
        <a:ln w="12700" cap="flat">
          <a:solidFill>
            <a:srgbClr val="E5C346"/>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000000"/>
              </a:solidFill>
              <a:uFillTx/>
              <a:latin typeface="Calibri"/>
            </a:rPr>
            <a:t>Beschrijving resulaten van de eindevaluatie</a:t>
          </a:r>
          <a:r>
            <a:rPr lang="it-IT" sz="14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FF0000"/>
              </a:solidFill>
              <a:uFillTx/>
              <a:latin typeface="Wingdings" pitchFamily="2"/>
            </a:rPr>
            <a:t></a:t>
          </a:r>
          <a:r>
            <a:rPr lang="it-IT" sz="1400" b="1" i="0" u="none" strike="noStrike" kern="0" cap="none" spc="0" baseline="0">
              <a:solidFill>
                <a:srgbClr val="FF0000"/>
              </a:solidFill>
              <a:uFillTx/>
              <a:latin typeface="Calibri"/>
            </a:rPr>
            <a:t> </a:t>
          </a:r>
          <a:r>
            <a:rPr lang="it-IT" sz="1400" b="1" i="0" u="none" strike="noStrike" kern="0" cap="none" spc="0" baseline="0">
              <a:solidFill>
                <a:srgbClr val="000000"/>
              </a:solidFill>
              <a:uFillTx/>
              <a:latin typeface="Calibri"/>
            </a:rPr>
            <a:t>1-3</a:t>
          </a:r>
          <a:r>
            <a:rPr lang="it-IT" sz="1400" b="0" i="0" u="none" strike="noStrike" kern="0" cap="none" spc="0" baseline="0">
              <a:solidFill>
                <a:srgbClr val="000000"/>
              </a:solidFill>
              <a:uFillTx/>
              <a:latin typeface="Calibri"/>
            </a:rPr>
            <a:t> De kandidaat is nog niet klaar voor een transnationale mobiliteit of moet geplaatst worden in een beschermde/gemonitorde omgeving</a:t>
          </a:r>
          <a:r>
            <a:rPr lang="it-IT" sz="1400" b="1" i="0" u="none" strike="noStrike" kern="0" cap="none" spc="0" baseline="0">
              <a:solidFill>
                <a:srgbClr val="000000"/>
              </a:solidFill>
              <a:uFillTx/>
              <a:latin typeface="Calibri"/>
            </a:rPr>
            <a:t> </a:t>
          </a:r>
          <a:endParaRPr lang="it-IT" sz="14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FFC000"/>
              </a:solidFill>
              <a:uFillTx/>
              <a:latin typeface="Wingdings" pitchFamily="2"/>
            </a:rPr>
            <a:t></a:t>
          </a:r>
          <a:r>
            <a:rPr lang="it-IT" sz="1400" b="1" i="0" u="none" strike="noStrike" kern="0" cap="none" spc="0" baseline="0">
              <a:solidFill>
                <a:srgbClr val="FFC000"/>
              </a:solidFill>
              <a:uFillTx/>
              <a:latin typeface="Calibri"/>
            </a:rPr>
            <a:t> </a:t>
          </a:r>
          <a:r>
            <a:rPr lang="it-IT" sz="1400" b="1" i="0" u="none" strike="noStrike" kern="0" cap="none" spc="0" baseline="0">
              <a:solidFill>
                <a:srgbClr val="000000"/>
              </a:solidFill>
              <a:uFillTx/>
              <a:latin typeface="Calibri"/>
            </a:rPr>
            <a:t>4-6 </a:t>
          </a:r>
          <a:r>
            <a:rPr lang="it-IT" sz="1400" b="0" i="0" u="none" strike="noStrike" kern="0" cap="none" spc="0" baseline="0">
              <a:solidFill>
                <a:srgbClr val="000000"/>
              </a:solidFill>
              <a:uFillTx/>
              <a:latin typeface="Calibri"/>
            </a:rPr>
            <a:t>De kandiddaat kan een goede deelnemer zijn maar hij/zij heeft nood aan een intensieve voorbereiding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400" b="1" i="0" u="none" strike="noStrike" kern="0" cap="none" spc="0" baseline="0">
              <a:solidFill>
                <a:srgbClr val="70AD47"/>
              </a:solidFill>
              <a:uFillTx/>
              <a:latin typeface="Wingdings" pitchFamily="2"/>
            </a:rPr>
            <a:t></a:t>
          </a:r>
          <a:r>
            <a:rPr lang="it-IT" sz="1400" b="1" i="0" u="none" strike="noStrike" kern="0" cap="none" spc="0" baseline="0">
              <a:solidFill>
                <a:srgbClr val="70AD47"/>
              </a:solidFill>
              <a:uFillTx/>
              <a:latin typeface="Calibri"/>
            </a:rPr>
            <a:t> </a:t>
          </a:r>
          <a:r>
            <a:rPr lang="it-IT" sz="1400" b="1" i="0" u="none" strike="noStrike" kern="0" cap="none" spc="0" baseline="0">
              <a:solidFill>
                <a:srgbClr val="000000"/>
              </a:solidFill>
              <a:uFillTx/>
              <a:latin typeface="Calibri"/>
            </a:rPr>
            <a:t>7-10 </a:t>
          </a:r>
          <a:r>
            <a:rPr lang="it-IT" sz="1400" b="0" i="0" u="none" strike="noStrike" kern="0" cap="none" spc="0" baseline="0">
              <a:solidFill>
                <a:srgbClr val="000000"/>
              </a:solidFill>
              <a:uFillTx/>
              <a:latin typeface="Calibri"/>
            </a:rPr>
            <a:t>De kandidaat is klaar en zeer geschikt om naar het buitenland te gaan</a:t>
          </a:r>
        </a:p>
      </xdr:txBody>
    </xdr:sp>
    <xdr:clientData/>
  </xdr:oneCellAnchor>
  <xdr:twoCellAnchor editAs="oneCell">
    <xdr:from>
      <xdr:col>18</xdr:col>
      <xdr:colOff>336550</xdr:colOff>
      <xdr:row>22</xdr:row>
      <xdr:rowOff>250436</xdr:rowOff>
    </xdr:from>
    <xdr:to>
      <xdr:col>21</xdr:col>
      <xdr:colOff>606425</xdr:colOff>
      <xdr:row>24</xdr:row>
      <xdr:rowOff>171450</xdr:rowOff>
    </xdr:to>
    <xdr:pic>
      <xdr:nvPicPr>
        <xdr:cNvPr id="6" name="Grafik 5" descr="https://mooc.eu-mobility.eu/wp-content/uploads/2020/09/erasmuslogo_transp-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89050" y="7032236"/>
          <a:ext cx="2222500" cy="454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101600</xdr:colOff>
      <xdr:row>0</xdr:row>
      <xdr:rowOff>190500</xdr:rowOff>
    </xdr:from>
    <xdr:to>
      <xdr:col>1</xdr:col>
      <xdr:colOff>2533650</xdr:colOff>
      <xdr:row>0</xdr:row>
      <xdr:rowOff>1060450</xdr:rowOff>
    </xdr:to>
    <xdr:pic>
      <xdr:nvPicPr>
        <xdr:cNvPr id="7" name="Grafik 6" descr="enne projec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00" y="190500"/>
          <a:ext cx="2432050" cy="86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xdr:col>
      <xdr:colOff>612775</xdr:colOff>
      <xdr:row>23</xdr:row>
      <xdr:rowOff>107950</xdr:rowOff>
    </xdr:to>
    <xdr:pic>
      <xdr:nvPicPr>
        <xdr:cNvPr id="4" name="Grafik 3" descr="enne project">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39425"/>
          <a:ext cx="2432050" cy="86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323850</xdr:colOff>
      <xdr:row>20</xdr:row>
      <xdr:rowOff>142875</xdr:rowOff>
    </xdr:from>
    <xdr:to>
      <xdr:col>5</xdr:col>
      <xdr:colOff>593725</xdr:colOff>
      <xdr:row>23</xdr:row>
      <xdr:rowOff>25789</xdr:rowOff>
    </xdr:to>
    <xdr:pic>
      <xdr:nvPicPr>
        <xdr:cNvPr id="5" name="Grafik 4" descr="https://mooc.eu-mobility.eu/wp-content/uploads/2020/09/erasmuslogo_transp-4.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7375" y="10972800"/>
          <a:ext cx="2098675" cy="454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
  <sheetViews>
    <sheetView workbookViewId="0">
      <selection activeCell="L16" sqref="L16"/>
    </sheetView>
  </sheetViews>
  <sheetFormatPr defaultColWidth="9.140625" defaultRowHeight="15" x14ac:dyDescent="0.25"/>
  <cols>
    <col min="1" max="1" width="3" style="3" customWidth="1"/>
    <col min="2" max="2" width="44.42578125" customWidth="1"/>
    <col min="3" max="4" width="11.5703125" customWidth="1"/>
    <col min="5" max="5" width="3.42578125" customWidth="1"/>
    <col min="6" max="6" width="14.28515625" customWidth="1"/>
    <col min="7" max="7" width="9.140625" customWidth="1"/>
  </cols>
  <sheetData>
    <row r="1" spans="2:33" s="3" customFormat="1" ht="96.95" customHeight="1" x14ac:dyDescent="0.25">
      <c r="D1" s="21" t="s">
        <v>12</v>
      </c>
      <c r="E1" s="20"/>
    </row>
    <row r="2" spans="2:33" s="3" customFormat="1" ht="8.25" customHeight="1" x14ac:dyDescent="0.35">
      <c r="B2" s="4"/>
      <c r="C2" s="5"/>
      <c r="D2" s="5"/>
      <c r="E2" s="5"/>
      <c r="F2" s="5"/>
      <c r="G2" s="5"/>
    </row>
    <row r="3" spans="2:33" s="3" customFormat="1" ht="5.25" customHeight="1" x14ac:dyDescent="0.25"/>
    <row r="4" spans="2:33" ht="21" x14ac:dyDescent="0.35">
      <c r="B4" s="6" t="s">
        <v>3</v>
      </c>
      <c r="C4" s="7" t="s">
        <v>0</v>
      </c>
      <c r="D4" s="7" t="s">
        <v>4</v>
      </c>
      <c r="E4" s="8"/>
      <c r="F4" s="7" t="s">
        <v>5</v>
      </c>
      <c r="G4" s="3"/>
      <c r="H4" s="3"/>
      <c r="I4" s="3"/>
      <c r="J4" s="3"/>
      <c r="K4" s="3"/>
      <c r="L4" s="3"/>
      <c r="M4" s="3"/>
      <c r="N4" s="3"/>
      <c r="O4" s="3"/>
      <c r="P4" s="3"/>
      <c r="Q4" s="3"/>
      <c r="R4" s="3"/>
      <c r="S4" s="3"/>
      <c r="T4" s="3"/>
      <c r="U4" s="3"/>
      <c r="V4" s="3"/>
      <c r="W4" s="3"/>
      <c r="X4" s="3"/>
      <c r="Y4" s="3"/>
      <c r="Z4" s="3"/>
      <c r="AA4" s="3"/>
      <c r="AB4" s="3"/>
      <c r="AC4" s="3"/>
      <c r="AD4" s="3"/>
      <c r="AE4" s="3"/>
      <c r="AF4" s="3"/>
      <c r="AG4" s="3"/>
    </row>
    <row r="5" spans="2:33" ht="21" x14ac:dyDescent="0.35">
      <c r="B5" s="9" t="s">
        <v>6</v>
      </c>
      <c r="C5" s="19"/>
      <c r="D5" s="10">
        <f ca="1">IFERROR(SUMIF(B6:C10,"*",D6:D10)/COUNTIF(B6:B10,"*"),0)</f>
        <v>0</v>
      </c>
      <c r="E5" s="11" t="s">
        <v>1</v>
      </c>
      <c r="F5" s="12">
        <f ca="1">(D5*C5)/100</f>
        <v>0</v>
      </c>
      <c r="G5" s="3"/>
      <c r="H5" s="3"/>
      <c r="I5" s="3"/>
      <c r="J5" s="3"/>
      <c r="K5" s="3"/>
      <c r="L5" s="3"/>
      <c r="M5" s="3"/>
      <c r="N5" s="3"/>
      <c r="O5" s="3"/>
      <c r="P5" s="3"/>
      <c r="Q5" s="3"/>
      <c r="R5" s="3"/>
      <c r="S5" s="3"/>
      <c r="T5" s="3"/>
      <c r="U5" s="3"/>
      <c r="V5" s="3"/>
      <c r="W5" s="3"/>
      <c r="X5" s="3"/>
      <c r="Y5" s="3"/>
      <c r="Z5" s="3"/>
      <c r="AA5" s="3"/>
      <c r="AB5" s="3"/>
      <c r="AC5" s="3"/>
      <c r="AD5" s="3"/>
      <c r="AE5" s="3"/>
      <c r="AF5" s="3"/>
      <c r="AG5" s="3"/>
    </row>
    <row r="6" spans="2:33" ht="21" x14ac:dyDescent="0.35">
      <c r="B6" s="36"/>
      <c r="C6" s="36"/>
      <c r="D6" s="18"/>
      <c r="E6" s="15"/>
      <c r="F6" s="16"/>
      <c r="G6" s="3"/>
      <c r="H6" s="3"/>
      <c r="I6" s="3"/>
      <c r="J6" s="3"/>
      <c r="K6" s="3"/>
      <c r="L6" s="3"/>
      <c r="M6" s="3"/>
      <c r="N6" s="3"/>
      <c r="O6" s="3"/>
      <c r="P6" s="3"/>
      <c r="Q6" s="3"/>
      <c r="R6" s="3"/>
      <c r="S6" s="3"/>
      <c r="T6" s="3"/>
      <c r="U6" s="3"/>
      <c r="V6" s="3"/>
      <c r="W6" s="3"/>
      <c r="X6" s="3"/>
      <c r="Y6" s="3"/>
      <c r="Z6" s="3"/>
      <c r="AA6" s="3"/>
      <c r="AB6" s="3"/>
      <c r="AC6" s="3"/>
      <c r="AD6" s="3"/>
      <c r="AE6" s="3"/>
      <c r="AF6" s="3"/>
      <c r="AG6" s="3"/>
    </row>
    <row r="7" spans="2:33" ht="21" x14ac:dyDescent="0.35">
      <c r="B7" s="36"/>
      <c r="C7" s="36"/>
      <c r="D7" s="18"/>
      <c r="E7" s="15"/>
      <c r="F7" s="16"/>
      <c r="G7" s="3"/>
      <c r="H7" s="3"/>
      <c r="I7" s="3"/>
      <c r="J7" s="3"/>
      <c r="K7" s="3"/>
      <c r="L7" s="3"/>
      <c r="M7" s="3"/>
      <c r="N7" s="3"/>
      <c r="O7" s="3"/>
      <c r="P7" s="3"/>
      <c r="Q7" s="3"/>
      <c r="R7" s="3"/>
      <c r="S7" s="3"/>
      <c r="T7" s="3"/>
      <c r="U7" s="3"/>
      <c r="V7" s="3"/>
      <c r="W7" s="3"/>
      <c r="X7" s="3"/>
      <c r="Y7" s="3"/>
      <c r="Z7" s="3"/>
      <c r="AA7" s="3"/>
      <c r="AB7" s="3"/>
      <c r="AC7" s="3"/>
      <c r="AD7" s="3"/>
      <c r="AE7" s="3"/>
      <c r="AF7" s="3"/>
      <c r="AG7" s="3"/>
    </row>
    <row r="8" spans="2:33" ht="21" x14ac:dyDescent="0.35">
      <c r="B8" s="36"/>
      <c r="C8" s="36"/>
      <c r="D8" s="18"/>
      <c r="E8" s="15"/>
      <c r="F8" s="16"/>
      <c r="G8" s="3"/>
      <c r="H8" s="3"/>
      <c r="I8" s="3"/>
      <c r="J8" s="3"/>
      <c r="K8" s="3"/>
      <c r="L8" s="3"/>
      <c r="M8" s="3"/>
      <c r="N8" s="3"/>
      <c r="O8" s="3"/>
      <c r="P8" s="3"/>
      <c r="Q8" s="3"/>
      <c r="R8" s="3"/>
      <c r="S8" s="3"/>
      <c r="T8" s="3"/>
      <c r="U8" s="3"/>
      <c r="V8" s="3"/>
      <c r="W8" s="3"/>
      <c r="X8" s="3"/>
      <c r="Y8" s="3"/>
      <c r="Z8" s="3"/>
      <c r="AA8" s="3"/>
      <c r="AB8" s="3"/>
      <c r="AC8" s="3"/>
      <c r="AD8" s="3"/>
      <c r="AE8" s="3"/>
      <c r="AF8" s="3"/>
      <c r="AG8" s="3"/>
    </row>
    <row r="9" spans="2:33" ht="21" x14ac:dyDescent="0.35">
      <c r="B9" s="36"/>
      <c r="C9" s="36"/>
      <c r="D9" s="18"/>
      <c r="E9" s="15"/>
      <c r="F9" s="16"/>
      <c r="G9" s="3"/>
      <c r="H9" s="3"/>
      <c r="I9" s="3"/>
      <c r="J9" s="3"/>
      <c r="K9" s="3"/>
      <c r="L9" s="3"/>
      <c r="M9" s="3"/>
      <c r="N9" s="3"/>
      <c r="O9" s="3"/>
      <c r="P9" s="3"/>
      <c r="Q9" s="3"/>
      <c r="R9" s="3"/>
      <c r="S9" s="3"/>
      <c r="T9" s="3"/>
      <c r="U9" s="3"/>
      <c r="V9" s="3"/>
      <c r="W9" s="3"/>
      <c r="X9" s="3"/>
      <c r="Y9" s="3"/>
      <c r="Z9" s="3"/>
      <c r="AA9" s="3"/>
      <c r="AB9" s="3"/>
      <c r="AC9" s="3"/>
      <c r="AD9" s="3"/>
      <c r="AE9" s="3"/>
      <c r="AF9" s="3"/>
      <c r="AG9" s="3"/>
    </row>
    <row r="10" spans="2:33" ht="21" x14ac:dyDescent="0.35">
      <c r="B10" s="36"/>
      <c r="C10" s="36"/>
      <c r="D10" s="18"/>
      <c r="E10" s="17"/>
      <c r="F10" s="17"/>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2:33" ht="21" x14ac:dyDescent="0.35">
      <c r="B11" s="9" t="s">
        <v>7</v>
      </c>
      <c r="C11" s="19"/>
      <c r="D11" s="10">
        <f ca="1">IFERROR(SUMIF(B12:C14,"*",D12:D14)/COUNTIF(B12:B14,"*"),0)</f>
        <v>0</v>
      </c>
      <c r="E11" s="11" t="s">
        <v>1</v>
      </c>
      <c r="F11" s="12">
        <f ca="1">(D11*C11)/100</f>
        <v>0</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ht="21" x14ac:dyDescent="0.35">
      <c r="B12" s="36"/>
      <c r="C12" s="36"/>
      <c r="D12" s="18"/>
      <c r="E12" s="13"/>
      <c r="F12" s="1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2:33" ht="21" x14ac:dyDescent="0.35">
      <c r="B13" s="36"/>
      <c r="C13" s="36"/>
      <c r="D13" s="18"/>
      <c r="E13" s="13"/>
      <c r="F13" s="1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2:33" ht="21" x14ac:dyDescent="0.35">
      <c r="B14" s="36"/>
      <c r="C14" s="36"/>
      <c r="D14" s="18"/>
      <c r="E14" s="13"/>
      <c r="F14" s="1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2:33" ht="21" x14ac:dyDescent="0.35">
      <c r="B15" s="9" t="s">
        <v>8</v>
      </c>
      <c r="C15" s="19"/>
      <c r="D15" s="10">
        <f ca="1">IFERROR(SUMIF(B16:C17,"*",D16:D17)/COUNTIF(B16:B17,"*"),0)</f>
        <v>0</v>
      </c>
      <c r="E15" s="11" t="s">
        <v>1</v>
      </c>
      <c r="F15" s="12">
        <f ca="1">(D15*C15)/100</f>
        <v>0</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2:33" ht="21" x14ac:dyDescent="0.35">
      <c r="B16" s="36"/>
      <c r="C16" s="36"/>
      <c r="D16" s="18"/>
      <c r="E16" s="13"/>
      <c r="F16" s="1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2:33" ht="21" x14ac:dyDescent="0.35">
      <c r="B17" s="36"/>
      <c r="C17" s="36"/>
      <c r="D17" s="18"/>
      <c r="E17" s="13"/>
      <c r="F17" s="1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2:33" ht="21" x14ac:dyDescent="0.35">
      <c r="B18" s="9" t="s">
        <v>9</v>
      </c>
      <c r="C18" s="19"/>
      <c r="D18" s="10">
        <f ca="1">IFERROR(SUMIF(B19:C20,"*",D19:D20)/COUNTIF(B19:B20,"*"),0)</f>
        <v>0</v>
      </c>
      <c r="E18" s="11" t="s">
        <v>1</v>
      </c>
      <c r="F18" s="12">
        <f ca="1">(D18*C18)/100</f>
        <v>0</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2:33" ht="21" x14ac:dyDescent="0.35">
      <c r="B19" s="36"/>
      <c r="C19" s="36"/>
      <c r="D19" s="18"/>
      <c r="E19" s="13"/>
      <c r="F19" s="1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2:33" ht="21" x14ac:dyDescent="0.35">
      <c r="B20" s="36"/>
      <c r="C20" s="36"/>
      <c r="D20" s="18"/>
      <c r="E20" s="13"/>
      <c r="F20" s="1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2:33" ht="21" x14ac:dyDescent="0.35">
      <c r="B21" s="9" t="s">
        <v>10</v>
      </c>
      <c r="C21" s="19"/>
      <c r="D21" s="10">
        <f ca="1">IFERROR(SUMIF(B22:C23,"*",D22:D23)/COUNTIF(B22:B23,"*"),0)</f>
        <v>0</v>
      </c>
      <c r="E21" s="11" t="s">
        <v>1</v>
      </c>
      <c r="F21" s="12">
        <f ca="1">(D21*C21)/100</f>
        <v>0</v>
      </c>
      <c r="G21" s="3"/>
      <c r="H21" s="3"/>
      <c r="I21" s="3"/>
      <c r="J21" s="3"/>
      <c r="K21" s="3"/>
      <c r="L21" s="3"/>
      <c r="M21" s="3"/>
      <c r="N21" s="3"/>
      <c r="O21" s="3"/>
      <c r="P21" s="3"/>
      <c r="Q21" s="3"/>
      <c r="S21" s="3"/>
      <c r="T21" s="3"/>
      <c r="U21" s="3"/>
      <c r="V21" s="3"/>
      <c r="W21" s="3"/>
      <c r="X21" s="3"/>
      <c r="Y21" s="3"/>
      <c r="Z21" s="3"/>
      <c r="AA21" s="3"/>
      <c r="AB21" s="3"/>
      <c r="AC21" s="3"/>
      <c r="AD21" s="3"/>
      <c r="AE21" s="3"/>
      <c r="AF21" s="3"/>
      <c r="AG21" s="3"/>
    </row>
    <row r="22" spans="2:33" ht="21" x14ac:dyDescent="0.35">
      <c r="B22" s="36"/>
      <c r="C22" s="36"/>
      <c r="D22" s="18"/>
      <c r="E22" s="13"/>
      <c r="F22" s="1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2:33" ht="21" x14ac:dyDescent="0.35">
      <c r="B23" s="36"/>
      <c r="C23" s="36"/>
      <c r="D23" s="18"/>
      <c r="E23" s="13"/>
      <c r="F23" s="1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2:33" ht="21" x14ac:dyDescent="0.35">
      <c r="B24" s="36"/>
      <c r="C24" s="36"/>
      <c r="D24" s="18"/>
      <c r="E24" s="13"/>
      <c r="F24" s="1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2:33" ht="21" x14ac:dyDescent="0.35">
      <c r="B25" s="37" t="s">
        <v>11</v>
      </c>
      <c r="C25" s="37"/>
      <c r="D25" s="37"/>
      <c r="E25" s="37"/>
      <c r="F25" s="14">
        <f ca="1">F18+F15+F11+F5+F21</f>
        <v>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2:33"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2:33"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2:33" x14ac:dyDescent="0.25">
      <c r="B28" s="3"/>
      <c r="C28" s="3"/>
      <c r="D28" s="3"/>
      <c r="E28" s="3"/>
      <c r="F28" s="3"/>
      <c r="G28" s="3"/>
      <c r="H28" s="3"/>
      <c r="J28" s="3"/>
      <c r="K28" s="3"/>
      <c r="L28" s="3"/>
      <c r="M28" s="3"/>
      <c r="N28" s="3"/>
      <c r="O28" s="3"/>
      <c r="P28" s="3"/>
      <c r="Q28" s="3"/>
      <c r="R28" s="3"/>
      <c r="S28" s="3"/>
      <c r="T28" s="3"/>
      <c r="U28" s="3"/>
      <c r="V28" s="3"/>
      <c r="W28" s="3"/>
      <c r="X28" s="3"/>
      <c r="Y28" s="3"/>
      <c r="Z28" s="3"/>
      <c r="AA28" s="3"/>
      <c r="AB28" s="3"/>
      <c r="AC28" s="3"/>
      <c r="AD28" s="3"/>
      <c r="AE28" s="3"/>
      <c r="AF28" s="3"/>
      <c r="AG28" s="3"/>
    </row>
    <row r="29" spans="2:33"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2:33" x14ac:dyDescent="0.2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2:33" x14ac:dyDescent="0.2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2:33" x14ac:dyDescent="0.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2:33" x14ac:dyDescent="0.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2:33" x14ac:dyDescent="0.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2:33" x14ac:dyDescent="0.2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2:33" x14ac:dyDescent="0.2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2:33" x14ac:dyDescent="0.2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2:33" x14ac:dyDescent="0.2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2:33" x14ac:dyDescent="0.2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2:33" x14ac:dyDescent="0.2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2:33" x14ac:dyDescent="0.2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2:33" x14ac:dyDescent="0.2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2:33" x14ac:dyDescent="0.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2:33" x14ac:dyDescent="0.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2:33" x14ac:dyDescent="0.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2:33" x14ac:dyDescent="0.2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x14ac:dyDescent="0.2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x14ac:dyDescent="0.2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3" x14ac:dyDescent="0.2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2:33" x14ac:dyDescent="0.2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x14ac:dyDescent="0.2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2:33" x14ac:dyDescent="0.2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2:33"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2:33" x14ac:dyDescent="0.2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x14ac:dyDescent="0.2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x14ac:dyDescent="0.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33"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2:33"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2:33"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2:33"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2:33"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2:33"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2:33"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2:33"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2:33"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2:33"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33"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33"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2:33"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33"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33"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33"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2:33"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2:33"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2:33"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2:33"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2:33"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33"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33"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2:33"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2:33"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2:33"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2:33"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2:33"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2:33"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2:33"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2:33"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2:33"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2:33"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2:33"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2:33"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2:33"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2:33"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2:33"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2:33"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2:33"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sheetData>
  <mergeCells count="16">
    <mergeCell ref="B12:C12"/>
    <mergeCell ref="B6:C6"/>
    <mergeCell ref="B7:C7"/>
    <mergeCell ref="B8:C8"/>
    <mergeCell ref="B9:C9"/>
    <mergeCell ref="B10:C10"/>
    <mergeCell ref="B22:C22"/>
    <mergeCell ref="B23:C23"/>
    <mergeCell ref="B24:C24"/>
    <mergeCell ref="B25:E25"/>
    <mergeCell ref="B13:C13"/>
    <mergeCell ref="B14:C14"/>
    <mergeCell ref="B16:C16"/>
    <mergeCell ref="B17:C17"/>
    <mergeCell ref="B19:C19"/>
    <mergeCell ref="B20:C20"/>
  </mergeCells>
  <dataValidations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C5 C11 C15 C18 C21" xr:uid="{00000000-0002-0000-0000-000000000000}">
      <formula1>0</formula1>
      <formula2>100</formula2>
    </dataValidation>
    <dataValidation allowBlank="1" showInputMessage="1" showErrorMessage="1" promptTitle="Guidelines" prompt="Is there any other relevant competence to be assessed for your mobility project? Specify it here and customize the matrix." sqref="B22:B24" xr:uid="{00000000-0002-0000-0000-000001000000}"/>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D6:D10 D12:D14 D16:D17 D19:D20 D22:D24" xr:uid="{00000000-0002-0000-0000-000002000000}">
      <formula1>0</formula1>
      <formula2>10</formula2>
    </dataValidation>
  </dataValidations>
  <pageMargins left="0.70000000000000007" right="0.70000000000000007" top="0.75" bottom="0.75" header="0.30000000000000004" footer="0.30000000000000004"/>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r:uid="{00000000-0002-0000-0000-000003000000}">
          <x14:formula1>
            <xm:f>CATALOGUE!$A$3:$A$7</xm:f>
          </x14:formula1>
          <xm:sqref>B6:B10</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r:uid="{00000000-0002-0000-0000-000004000000}">
          <x14:formula1>
            <xm:f>CATALOGUE!$A$9:$A$11</xm:f>
          </x14:formula1>
          <xm:sqref>B12:B14</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r:uid="{00000000-0002-0000-0000-000005000000}">
          <x14:formula1>
            <xm:f>CATALOGUE!$A$13:$A$14</xm:f>
          </x14:formula1>
          <xm:sqref>B16:B17</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r:uid="{00000000-0002-0000-0000-000006000000}">
          <x14:formula1>
            <xm:f>CATALOGUE!$A$16:$A$17</xm:f>
          </x14:formula1>
          <xm:sqref>B19:B20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69"/>
  <sheetViews>
    <sheetView tabSelected="1" topLeftCell="A10" workbookViewId="0">
      <selection activeCell="I17" sqref="I17"/>
    </sheetView>
  </sheetViews>
  <sheetFormatPr defaultColWidth="9.140625" defaultRowHeight="15" x14ac:dyDescent="0.25"/>
  <cols>
    <col min="1" max="1" width="27.28515625" style="1" customWidth="1"/>
    <col min="2" max="2" width="110" style="1" customWidth="1"/>
    <col min="3" max="3" width="9.140625" style="1" customWidth="1"/>
    <col min="4" max="6" width="9.140625" style="1"/>
    <col min="7" max="48" width="9.140625" style="34"/>
    <col min="49" max="16384" width="9.140625" style="1"/>
  </cols>
  <sheetData>
    <row r="1" spans="1:48" s="34" customFormat="1" ht="60" thickBot="1" x14ac:dyDescent="0.4">
      <c r="A1" s="31" t="s">
        <v>24</v>
      </c>
      <c r="B1" s="32"/>
      <c r="C1" s="33" t="s">
        <v>25</v>
      </c>
      <c r="D1" s="33" t="s">
        <v>26</v>
      </c>
      <c r="E1" s="33" t="s">
        <v>2</v>
      </c>
      <c r="F1" s="33" t="s">
        <v>27</v>
      </c>
    </row>
    <row r="2" spans="1:48" ht="16.5" thickBot="1" x14ac:dyDescent="0.3">
      <c r="A2" s="38" t="s">
        <v>6</v>
      </c>
      <c r="B2" s="38"/>
      <c r="C2" s="39" t="s">
        <v>28</v>
      </c>
      <c r="D2" s="39"/>
      <c r="E2" s="39"/>
      <c r="F2" s="39"/>
    </row>
    <row r="3" spans="1:48" ht="84.75" customHeight="1" thickBot="1" x14ac:dyDescent="0.3">
      <c r="A3" s="22" t="s">
        <v>13</v>
      </c>
      <c r="B3" s="26" t="s">
        <v>31</v>
      </c>
      <c r="C3" s="24"/>
      <c r="D3" s="24"/>
      <c r="E3" s="25"/>
      <c r="F3" s="25"/>
    </row>
    <row r="4" spans="1:48" ht="75.75" customHeight="1" thickBot="1" x14ac:dyDescent="0.3">
      <c r="A4" s="22" t="s">
        <v>14</v>
      </c>
      <c r="B4" s="23" t="s">
        <v>32</v>
      </c>
      <c r="C4" s="25"/>
      <c r="D4" s="26"/>
      <c r="E4" s="26"/>
      <c r="F4" s="26"/>
    </row>
    <row r="5" spans="1:48" ht="72" customHeight="1" thickBot="1" x14ac:dyDescent="0.3">
      <c r="A5" s="22" t="s">
        <v>33</v>
      </c>
      <c r="B5" s="23" t="s">
        <v>34</v>
      </c>
      <c r="C5" s="25"/>
      <c r="D5" s="26"/>
      <c r="E5" s="26"/>
      <c r="F5" s="26"/>
    </row>
    <row r="6" spans="1:48" ht="82.5" customHeight="1" thickBot="1" x14ac:dyDescent="0.3">
      <c r="A6" s="22" t="s">
        <v>15</v>
      </c>
      <c r="B6" s="27" t="s">
        <v>35</v>
      </c>
      <c r="C6" s="25"/>
      <c r="D6" s="28"/>
      <c r="E6" s="28"/>
      <c r="F6" s="28"/>
    </row>
    <row r="7" spans="1:48" ht="81.75" customHeight="1" thickBot="1" x14ac:dyDescent="0.3">
      <c r="A7" s="22" t="s">
        <v>16</v>
      </c>
      <c r="B7" s="23" t="s">
        <v>36</v>
      </c>
      <c r="C7" s="24"/>
      <c r="D7" s="26"/>
      <c r="E7" s="28"/>
      <c r="F7" s="28"/>
    </row>
    <row r="8" spans="1:48" ht="16.5" thickBot="1" x14ac:dyDescent="0.3">
      <c r="A8" s="40" t="s">
        <v>17</v>
      </c>
      <c r="B8" s="40"/>
      <c r="C8" s="39" t="s">
        <v>28</v>
      </c>
      <c r="D8" s="39"/>
      <c r="E8" s="39"/>
      <c r="F8" s="39"/>
    </row>
    <row r="9" spans="1:48" ht="33" customHeight="1" thickBot="1" x14ac:dyDescent="0.3">
      <c r="A9" s="29" t="s">
        <v>18</v>
      </c>
      <c r="B9" s="27" t="s">
        <v>37</v>
      </c>
      <c r="C9" s="25"/>
      <c r="D9" s="25"/>
      <c r="E9" s="24"/>
      <c r="F9" s="24"/>
    </row>
    <row r="10" spans="1:48" ht="32.25" customHeight="1" thickBot="1" x14ac:dyDescent="0.3">
      <c r="A10" s="29" t="s">
        <v>19</v>
      </c>
      <c r="B10" s="27" t="s">
        <v>38</v>
      </c>
      <c r="C10" s="25"/>
      <c r="D10" s="28"/>
      <c r="E10" s="28"/>
      <c r="F10" s="28"/>
    </row>
    <row r="11" spans="1:48" ht="48" customHeight="1" thickBot="1" x14ac:dyDescent="0.3">
      <c r="A11" s="29" t="s">
        <v>20</v>
      </c>
      <c r="B11" s="27" t="s">
        <v>39</v>
      </c>
      <c r="C11" s="24"/>
      <c r="D11" s="28"/>
      <c r="E11" s="28"/>
      <c r="F11" s="28"/>
    </row>
    <row r="12" spans="1:48" s="2" customFormat="1" ht="16.5" thickBot="1" x14ac:dyDescent="0.3">
      <c r="A12" s="38" t="s">
        <v>21</v>
      </c>
      <c r="B12" s="38"/>
      <c r="C12" s="39" t="s">
        <v>28</v>
      </c>
      <c r="D12" s="39"/>
      <c r="E12" s="39"/>
      <c r="F12" s="39"/>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96.75" customHeight="1" thickBot="1" x14ac:dyDescent="0.3">
      <c r="A13" s="29" t="s">
        <v>22</v>
      </c>
      <c r="B13" s="30" t="s">
        <v>40</v>
      </c>
      <c r="C13" s="25"/>
      <c r="D13" s="25"/>
      <c r="E13" s="25"/>
      <c r="F13" s="25"/>
    </row>
    <row r="14" spans="1:48" ht="33" customHeight="1" thickBot="1" x14ac:dyDescent="0.3">
      <c r="A14" s="29" t="s">
        <v>23</v>
      </c>
      <c r="B14" s="23" t="s">
        <v>41</v>
      </c>
      <c r="C14" s="25"/>
      <c r="D14" s="28"/>
      <c r="E14" s="28"/>
      <c r="F14" s="28"/>
    </row>
    <row r="15" spans="1:48" s="2" customFormat="1" ht="16.5" thickBot="1" x14ac:dyDescent="0.3">
      <c r="A15" s="38" t="s">
        <v>9</v>
      </c>
      <c r="B15" s="38"/>
      <c r="C15" s="39" t="s">
        <v>28</v>
      </c>
      <c r="D15" s="39"/>
      <c r="E15" s="39"/>
      <c r="F15" s="39"/>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row>
    <row r="16" spans="1:48" ht="51" customHeight="1" thickBot="1" x14ac:dyDescent="0.3">
      <c r="A16" s="29" t="s">
        <v>29</v>
      </c>
      <c r="B16" s="23" t="s">
        <v>42</v>
      </c>
      <c r="C16" s="25"/>
      <c r="D16" s="25"/>
      <c r="E16" s="25"/>
      <c r="F16" s="25"/>
    </row>
    <row r="17" spans="1:6" ht="107.25" customHeight="1" thickBot="1" x14ac:dyDescent="0.3">
      <c r="A17" s="29" t="s">
        <v>30</v>
      </c>
      <c r="B17" s="27" t="s">
        <v>43</v>
      </c>
      <c r="C17" s="24"/>
      <c r="D17" s="28"/>
      <c r="E17" s="28"/>
      <c r="F17" s="28"/>
    </row>
    <row r="18" spans="1:6" s="34" customFormat="1" x14ac:dyDescent="0.25"/>
    <row r="19" spans="1:6" s="34" customFormat="1" x14ac:dyDescent="0.25"/>
    <row r="20" spans="1:6" s="34" customFormat="1" x14ac:dyDescent="0.25"/>
    <row r="21" spans="1:6" s="34" customFormat="1" x14ac:dyDescent="0.25"/>
    <row r="22" spans="1:6" s="34" customFormat="1" x14ac:dyDescent="0.25"/>
    <row r="23" spans="1:6" s="34" customFormat="1" x14ac:dyDescent="0.25"/>
    <row r="24" spans="1:6" s="34" customFormat="1" x14ac:dyDescent="0.25"/>
    <row r="25" spans="1:6" s="34" customFormat="1" x14ac:dyDescent="0.25"/>
    <row r="26" spans="1:6" s="34" customFormat="1" x14ac:dyDescent="0.25"/>
    <row r="27" spans="1:6" s="34" customFormat="1" x14ac:dyDescent="0.25"/>
    <row r="28" spans="1:6" s="34" customFormat="1" x14ac:dyDescent="0.25"/>
    <row r="29" spans="1:6" s="34" customFormat="1" x14ac:dyDescent="0.25"/>
    <row r="30" spans="1:6" s="34" customFormat="1" x14ac:dyDescent="0.25"/>
    <row r="31" spans="1:6" s="34" customFormat="1" x14ac:dyDescent="0.25"/>
    <row r="32" spans="1:6" s="34" customFormat="1" x14ac:dyDescent="0.25"/>
    <row r="33" s="34" customFormat="1" x14ac:dyDescent="0.25"/>
    <row r="34" s="34" customFormat="1" x14ac:dyDescent="0.25"/>
    <row r="35" s="34" customFormat="1" x14ac:dyDescent="0.25"/>
    <row r="36" s="34" customFormat="1" x14ac:dyDescent="0.25"/>
    <row r="37" s="34" customFormat="1" x14ac:dyDescent="0.25"/>
    <row r="38" s="34" customFormat="1" x14ac:dyDescent="0.25"/>
    <row r="39" s="34" customFormat="1" x14ac:dyDescent="0.25"/>
    <row r="40" s="34" customFormat="1" x14ac:dyDescent="0.25"/>
    <row r="41" s="34" customFormat="1" x14ac:dyDescent="0.25"/>
    <row r="42" s="34" customFormat="1" x14ac:dyDescent="0.25"/>
    <row r="43" s="34" customFormat="1" x14ac:dyDescent="0.25"/>
    <row r="44" s="34" customFormat="1" x14ac:dyDescent="0.25"/>
    <row r="45" s="34" customFormat="1" x14ac:dyDescent="0.25"/>
    <row r="46" s="34" customFormat="1" x14ac:dyDescent="0.25"/>
    <row r="47" s="34" customFormat="1" x14ac:dyDescent="0.25"/>
    <row r="48"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row r="68" s="34" customFormat="1" x14ac:dyDescent="0.25"/>
    <row r="69" s="34" customFormat="1" x14ac:dyDescent="0.25"/>
  </sheetData>
  <mergeCells count="8">
    <mergeCell ref="A15:B15"/>
    <mergeCell ref="C15:F15"/>
    <mergeCell ref="A2:B2"/>
    <mergeCell ref="C2:F2"/>
    <mergeCell ref="A8:B8"/>
    <mergeCell ref="C8:F8"/>
    <mergeCell ref="A12:B12"/>
    <mergeCell ref="C12:F12"/>
  </mergeCells>
  <pageMargins left="0.70000000000000007" right="0.70000000000000007" top="0.75" bottom="0.75" header="0.30000000000000004" footer="0.3000000000000000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MATRIX</vt:lpstr>
      <vt:lpstr>CATALOGUE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charl</cp:lastModifiedBy>
  <dcterms:created xsi:type="dcterms:W3CDTF">2016-05-14T12:48:25Z</dcterms:created>
  <dcterms:modified xsi:type="dcterms:W3CDTF">2020-10-07T05:46:14Z</dcterms:modified>
</cp:coreProperties>
</file>